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6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<sst xmlns="http://schemas.openxmlformats.org/spreadsheetml/2006/main" count="95" uniqueCount="71">
  <si>
    <t>CONCEPTO</t>
  </si>
  <si>
    <t>MARAÑO</t>
  </si>
  <si>
    <t>CEMA SPE</t>
  </si>
  <si>
    <t>DEUDA NO EXIGIBLE AL 30/06</t>
  </si>
  <si>
    <t>Proveedor</t>
  </si>
  <si>
    <t>BOECHAT ARIEL</t>
  </si>
  <si>
    <t>OTERO JUAN PABLO</t>
  </si>
  <si>
    <t>FONTANA ROMINA</t>
  </si>
  <si>
    <t>RAVAIOLI ALEXIS</t>
  </si>
  <si>
    <t>MOSTI PATRICIA</t>
  </si>
  <si>
    <t>RASIA GUSTAVO</t>
  </si>
  <si>
    <t>SANTANA FACUNDO</t>
  </si>
  <si>
    <t>SANTANA JUAN MANUEL</t>
  </si>
  <si>
    <t>Contrato de locacion de Servicios periodo Junio / 07</t>
  </si>
  <si>
    <t>La Caja ART S.A</t>
  </si>
  <si>
    <t>ART Haberes Junio 07</t>
  </si>
  <si>
    <t>Banco TDF</t>
  </si>
  <si>
    <t>Seguro de vida haberes junio 07</t>
  </si>
  <si>
    <t>Sueldos a pagar haberes junio 07</t>
  </si>
  <si>
    <t>Contratos de Locacion de Servicios</t>
  </si>
  <si>
    <t>CENTINELA S.R.L</t>
  </si>
  <si>
    <t>Serv. de Vigilancia periodo Junio / 07</t>
  </si>
  <si>
    <t>V y M Servicios</t>
  </si>
  <si>
    <t>Limpieza IN.FUE.TUR Ushuaia</t>
  </si>
  <si>
    <t>Contrato de mantenimiento fotocopiadora</t>
  </si>
  <si>
    <t>NEXO S.R.L</t>
  </si>
  <si>
    <t>Mantenimiento de red Bs As Junio / 07</t>
  </si>
  <si>
    <t>Servicio de Limpieza Bs As.</t>
  </si>
  <si>
    <t>Deudas correspondientes a Haberes Junio / 07</t>
  </si>
  <si>
    <t xml:space="preserve">I.P.A.U.S.S </t>
  </si>
  <si>
    <t>I.P.A.U.S.S</t>
  </si>
  <si>
    <t>Obra Social Personal Haberes Junio</t>
  </si>
  <si>
    <t>Obra Social Patronal Haberes Junio</t>
  </si>
  <si>
    <t>D.P.E</t>
  </si>
  <si>
    <t>GAS AUSTRAL</t>
  </si>
  <si>
    <t>TELECOM PERSONAL</t>
  </si>
  <si>
    <t>Serv. de Internet de alta velocidad periodo Junio / 07</t>
  </si>
  <si>
    <t>Gas envasado Aerosilla periodo Junio / 07</t>
  </si>
  <si>
    <t>IMPORTE</t>
  </si>
  <si>
    <t xml:space="preserve">Alquiler maquina pisanieve </t>
  </si>
  <si>
    <t>KAYEN Publicidad</t>
  </si>
  <si>
    <t xml:space="preserve">Otras Deudas </t>
  </si>
  <si>
    <t>ENTE REG.PATAGONIA</t>
  </si>
  <si>
    <t>MESSINA</t>
  </si>
  <si>
    <t>PROF.LENGUAS VIVAS</t>
  </si>
  <si>
    <t>DEUDA EXIGIBLE AL 30/06</t>
  </si>
  <si>
    <t>Sub Total</t>
  </si>
  <si>
    <t>ESTADO DE DEUDAS AL 30 DE JUNIO / 07</t>
  </si>
  <si>
    <t>ExpoPatagonia</t>
  </si>
  <si>
    <t>Remodelación Local Bs As</t>
  </si>
  <si>
    <t>Totales al 30/06/07</t>
  </si>
  <si>
    <t>MIRANDA ANDRÉS</t>
  </si>
  <si>
    <t>Contrato de Locacion de Servicios periodo Junio / 07</t>
  </si>
  <si>
    <t>PRÍNCIPE ALBANA</t>
  </si>
  <si>
    <t>Alq. Baños químicos Aerosilla</t>
  </si>
  <si>
    <t>POWER ELECTRONIC S.R.L</t>
  </si>
  <si>
    <t>Servicios Básicos</t>
  </si>
  <si>
    <t>Energía periodo Junio / 07</t>
  </si>
  <si>
    <t>Teléfono Aerosilla periodo Junio / 07</t>
  </si>
  <si>
    <t>TELEFÓNICA DATA</t>
  </si>
  <si>
    <t>TELEFÓNICA ARGENTINA</t>
  </si>
  <si>
    <t>Teléfono líneas IN.FUE.TUR periodo Junio / 07</t>
  </si>
  <si>
    <t>CLUB ANDINO USHUAIA</t>
  </si>
  <si>
    <t>Colaboración Rally Fin del Mundo</t>
  </si>
  <si>
    <t>Curso Portugués  IN.FUE.TUR Bs As</t>
  </si>
  <si>
    <t>Jubilación  Personal Haberes Junio</t>
  </si>
  <si>
    <t>Jubilación  Patronal Haberes Junio</t>
  </si>
  <si>
    <t>PASANTIAS UNPSJB</t>
  </si>
  <si>
    <t>Pasantías periodo junio 07</t>
  </si>
  <si>
    <t xml:space="preserve"> ( * )</t>
  </si>
  <si>
    <t>( * ) La deuda correspondiente a los haberes de éste Instituto es figurativa, ya que la misma es abonada mediante libramientos provenientes de la Administración Central.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</si>
</sst>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7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70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0" fontId="0" fillId="0" borderId="0" xfId="0" applyNumberFormat="1" applyBorder="1" applyAlignment="1">
      <alignment horizontal="center"/>
    </xf>
    <xf numFmtId="172" fontId="0" fillId="0" borderId="0" xfId="0" applyNumberFormat="1" applyAlignment="1">
      <alignment/>
    </xf>
    <xf numFmtId="172" fontId="0" fillId="0" borderId="2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7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170" fontId="0" fillId="0" borderId="0" xfId="0" applyNumberFormat="1" applyBorder="1" applyAlignment="1">
      <alignment horizontal="center" vertical="center" wrapText="1"/>
    </xf>
    <xf numFmtId="172" fontId="0" fillId="0" borderId="0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2" fillId="0" borderId="1" xfId="0" applyFont="1" applyBorder="1" applyAlignment="1">
      <alignment horizontal="left"/>
    </xf>
    <xf numFmtId="170" fontId="2" fillId="0" borderId="1" xfId="0" applyNumberFormat="1" applyFont="1" applyBorder="1" applyAlignment="1">
      <alignment horizontal="center"/>
    </xf>
    <xf numFmtId="170" fontId="2" fillId="0" borderId="4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70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/>
    </xf>
    <xf numFmtId="170" fontId="2" fillId="2" borderId="1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/>
    </xf>
    <xf numFmtId="17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70" fontId="1" fillId="0" borderId="5" xfId="0" applyNumberFormat="1" applyFont="1" applyBorder="1" applyAlignment="1">
      <alignment horizontal="center"/>
    </xf>
    <xf numFmtId="170" fontId="1" fillId="0" borderId="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942975</xdr:colOff>
      <xdr:row>0</xdr:row>
      <xdr:rowOff>152400</xdr:rowOff>
    </xdr:from>
    <xdr:to>
      <xdr:col>4</xdr:col>
      <xdr:colOff>447675</xdr:colOff>
      <xdr:row>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52400"/>
          <a:ext cx="543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34</xdr:row>
      <xdr:rowOff>152400</xdr:rowOff>
    </xdr:from>
    <xdr:to>
      <xdr:col>4</xdr:col>
      <xdr:colOff>447675</xdr:colOff>
      <xdr:row>40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7496175"/>
          <a:ext cx="543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63</xdr:row>
      <xdr:rowOff>152400</xdr:rowOff>
    </xdr:from>
    <xdr:to>
      <xdr:col>4</xdr:col>
      <xdr:colOff>447675</xdr:colOff>
      <xdr:row>69</xdr:row>
      <xdr:rowOff>133350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15106650"/>
          <a:ext cx="54387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IV94"/>
  <sheetViews>
    <sheetView tabSelected="1" workbookViewId="0" topLeftCell="A46">
      <selection activeCell="B97" sqref="B97"/>
    </sheetView>
  </sheetViews>
  <sheetFormatPr defaultColWidth="11.421875" defaultRowHeight="12.75"/>
  <cols>
    <col min="2" max="2" width="26.00390625" style="0" customWidth="1"/>
    <col min="3" max="3" width="46.00390625" style="4" customWidth="1"/>
    <col min="4" max="4" width="17.00390625" style="2" customWidth="1"/>
    <col min="5" max="5" width="20.7109375" style="11" customWidth="1"/>
  </cols>
  <sheetData>
    <row r="9" ht="15.75" thickBot="1">
      <c r="C9" s="30" t="s">
        <v>47</v>
      </c>
    </row>
    <row r="10" spans="4:5" ht="13.5" thickBot="1">
      <c r="D10" s="39" t="s">
        <v>38</v>
      </c>
      <c r="E10" s="40"/>
    </row>
    <row r="11" spans="2:5" s="1" customFormat="1" ht="40.5" customHeight="1" thickBot="1">
      <c r="B11" s="8" t="s">
        <v>4</v>
      </c>
      <c r="C11" s="8" t="s">
        <v>0</v>
      </c>
      <c r="D11" s="7" t="s">
        <v>45</v>
      </c>
      <c r="E11" s="12" t="s">
        <v>3</v>
      </c>
    </row>
    <row r="12" spans="2:4" ht="24.75" customHeight="1">
      <c r="B12" s="41" t="s">
        <v>19</v>
      </c>
      <c r="C12" s="41"/>
      <c r="D12" s="41"/>
    </row>
    <row r="13" spans="2:4" ht="9.75" customHeight="1">
      <c r="B13" s="3"/>
      <c r="C13" s="3"/>
      <c r="D13" s="3"/>
    </row>
    <row r="14" spans="2:5" ht="19.5" customHeight="1">
      <c r="B14" s="6" t="s">
        <v>51</v>
      </c>
      <c r="C14" s="6" t="s">
        <v>52</v>
      </c>
      <c r="D14" s="29">
        <v>1500</v>
      </c>
      <c r="E14" s="23">
        <v>0</v>
      </c>
    </row>
    <row r="15" spans="2:5" ht="19.5" customHeight="1">
      <c r="B15" s="6" t="s">
        <v>5</v>
      </c>
      <c r="C15" s="6" t="s">
        <v>13</v>
      </c>
      <c r="D15" s="29">
        <v>1500</v>
      </c>
      <c r="E15" s="23">
        <v>0</v>
      </c>
    </row>
    <row r="16" spans="2:5" ht="19.5" customHeight="1">
      <c r="B16" s="6" t="s">
        <v>6</v>
      </c>
      <c r="C16" s="6" t="s">
        <v>13</v>
      </c>
      <c r="D16" s="29">
        <v>1500</v>
      </c>
      <c r="E16" s="23">
        <v>0</v>
      </c>
    </row>
    <row r="17" spans="2:5" ht="19.5" customHeight="1">
      <c r="B17" s="6" t="s">
        <v>7</v>
      </c>
      <c r="C17" s="6" t="s">
        <v>13</v>
      </c>
      <c r="D17" s="29">
        <v>1500</v>
      </c>
      <c r="E17" s="23">
        <v>0</v>
      </c>
    </row>
    <row r="18" spans="2:5" ht="19.5" customHeight="1">
      <c r="B18" s="6" t="s">
        <v>53</v>
      </c>
      <c r="C18" s="6" t="s">
        <v>13</v>
      </c>
      <c r="D18" s="29">
        <v>1000</v>
      </c>
      <c r="E18" s="23">
        <v>0</v>
      </c>
    </row>
    <row r="19" spans="2:5" ht="19.5" customHeight="1">
      <c r="B19" s="6" t="s">
        <v>8</v>
      </c>
      <c r="C19" s="6" t="s">
        <v>13</v>
      </c>
      <c r="D19" s="29">
        <v>780</v>
      </c>
      <c r="E19" s="23">
        <v>0</v>
      </c>
    </row>
    <row r="20" spans="2:5" ht="19.5" customHeight="1">
      <c r="B20" s="6" t="s">
        <v>9</v>
      </c>
      <c r="C20" s="6" t="s">
        <v>13</v>
      </c>
      <c r="D20" s="29">
        <v>210</v>
      </c>
      <c r="E20" s="23">
        <v>0</v>
      </c>
    </row>
    <row r="21" spans="2:5" ht="19.5" customHeight="1">
      <c r="B21" s="6" t="s">
        <v>10</v>
      </c>
      <c r="C21" s="6" t="s">
        <v>13</v>
      </c>
      <c r="D21" s="29">
        <v>2300</v>
      </c>
      <c r="E21" s="23">
        <v>0</v>
      </c>
    </row>
    <row r="22" spans="2:5" ht="19.5" customHeight="1">
      <c r="B22" s="6" t="s">
        <v>11</v>
      </c>
      <c r="C22" s="6" t="s">
        <v>13</v>
      </c>
      <c r="D22" s="29">
        <v>2250</v>
      </c>
      <c r="E22" s="23">
        <v>0</v>
      </c>
    </row>
    <row r="23" spans="2:5" ht="19.5" customHeight="1">
      <c r="B23" s="6" t="s">
        <v>12</v>
      </c>
      <c r="C23" s="6" t="s">
        <v>13</v>
      </c>
      <c r="D23" s="29">
        <v>2100</v>
      </c>
      <c r="E23" s="23">
        <v>0</v>
      </c>
    </row>
    <row r="24" spans="2:7" ht="19.5" customHeight="1">
      <c r="B24" s="6" t="s">
        <v>67</v>
      </c>
      <c r="C24" s="6" t="s">
        <v>68</v>
      </c>
      <c r="D24" s="29">
        <v>6720</v>
      </c>
      <c r="E24" s="23">
        <v>0</v>
      </c>
      <c r="G24" s="11"/>
    </row>
    <row r="25" spans="2:7" ht="19.5" customHeight="1">
      <c r="B25" s="15" t="s">
        <v>20</v>
      </c>
      <c r="C25" s="6" t="s">
        <v>21</v>
      </c>
      <c r="D25" s="29">
        <v>5736</v>
      </c>
      <c r="E25" s="23">
        <v>0</v>
      </c>
      <c r="G25" s="11"/>
    </row>
    <row r="26" spans="2:7" ht="19.5" customHeight="1">
      <c r="B26" s="15" t="s">
        <v>22</v>
      </c>
      <c r="C26" s="6" t="s">
        <v>23</v>
      </c>
      <c r="D26" s="29">
        <v>4000</v>
      </c>
      <c r="E26" s="23">
        <v>0</v>
      </c>
      <c r="G26" s="11"/>
    </row>
    <row r="27" spans="2:5" ht="19.5" customHeight="1">
      <c r="B27" s="6" t="s">
        <v>1</v>
      </c>
      <c r="C27" s="6" t="s">
        <v>54</v>
      </c>
      <c r="D27" s="29">
        <v>900</v>
      </c>
      <c r="E27" s="23">
        <v>0</v>
      </c>
    </row>
    <row r="28" spans="2:7" ht="19.5" customHeight="1">
      <c r="B28" s="6" t="s">
        <v>25</v>
      </c>
      <c r="C28" s="14" t="s">
        <v>24</v>
      </c>
      <c r="D28" s="29">
        <v>500</v>
      </c>
      <c r="E28" s="23">
        <v>0</v>
      </c>
      <c r="G28" s="11"/>
    </row>
    <row r="29" spans="2:7" ht="19.5" customHeight="1">
      <c r="B29" s="6" t="s">
        <v>2</v>
      </c>
      <c r="C29" s="14" t="s">
        <v>27</v>
      </c>
      <c r="D29" s="29">
        <v>1280.18</v>
      </c>
      <c r="E29" s="23">
        <v>0</v>
      </c>
      <c r="G29" s="11"/>
    </row>
    <row r="30" spans="2:7" ht="19.5" customHeight="1">
      <c r="B30" s="6" t="s">
        <v>55</v>
      </c>
      <c r="C30" s="6" t="s">
        <v>26</v>
      </c>
      <c r="D30" s="29">
        <v>729</v>
      </c>
      <c r="E30" s="23">
        <v>0</v>
      </c>
      <c r="G30" s="11"/>
    </row>
    <row r="31" spans="2:7" ht="19.5" customHeight="1">
      <c r="B31" s="25" t="s">
        <v>46</v>
      </c>
      <c r="C31" s="25"/>
      <c r="D31" s="27">
        <f>SUM(D14:D30)</f>
        <v>34505.18</v>
      </c>
      <c r="E31" s="23">
        <v>0</v>
      </c>
      <c r="G31" s="11"/>
    </row>
    <row r="32" spans="2:7" ht="19.5" customHeight="1">
      <c r="B32" s="9"/>
      <c r="C32" s="9"/>
      <c r="D32" s="10"/>
      <c r="G32" s="11"/>
    </row>
    <row r="33" spans="2:7" ht="0.75" customHeight="1">
      <c r="B33" s="9"/>
      <c r="C33" s="9"/>
      <c r="D33" s="10"/>
      <c r="G33" s="11"/>
    </row>
    <row r="34" spans="2:7" ht="0.75" customHeight="1">
      <c r="B34" s="9"/>
      <c r="C34" s="9"/>
      <c r="D34" s="10"/>
      <c r="G34" s="11"/>
    </row>
    <row r="43" ht="15.75" thickBot="1">
      <c r="C43" s="30" t="s">
        <v>47</v>
      </c>
    </row>
    <row r="44" spans="4:5" ht="13.5" thickBot="1">
      <c r="D44" s="39" t="s">
        <v>38</v>
      </c>
      <c r="E44" s="40"/>
    </row>
    <row r="45" spans="2:5" s="1" customFormat="1" ht="40.5" customHeight="1" thickBot="1">
      <c r="B45" s="8" t="s">
        <v>4</v>
      </c>
      <c r="C45" s="8" t="s">
        <v>0</v>
      </c>
      <c r="D45" s="7" t="s">
        <v>45</v>
      </c>
      <c r="E45" s="12" t="s">
        <v>3</v>
      </c>
    </row>
    <row r="46" spans="2:7" ht="24.75" customHeight="1">
      <c r="B46" s="9"/>
      <c r="C46" s="9"/>
      <c r="D46" s="10"/>
      <c r="G46" s="11"/>
    </row>
    <row r="47" spans="1:256" s="18" customFormat="1" ht="15.75">
      <c r="A47"/>
      <c r="B47" s="38" t="s">
        <v>56</v>
      </c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  <c r="IL47" s="38"/>
      <c r="IM47" s="38"/>
      <c r="IN47" s="38"/>
      <c r="IO47" s="38"/>
      <c r="IP47" s="38"/>
      <c r="IQ47" s="38"/>
      <c r="IR47" s="38"/>
      <c r="IS47" s="38"/>
      <c r="IT47" s="38"/>
      <c r="IU47" s="38"/>
      <c r="IV47" s="38"/>
    </row>
    <row r="48" spans="2:256" ht="24.75" customHeight="1">
      <c r="B48" s="17"/>
      <c r="C48" s="17"/>
      <c r="D48" s="17"/>
      <c r="E48" s="31"/>
      <c r="F48" s="16"/>
      <c r="G48" s="16"/>
      <c r="H48" s="17"/>
      <c r="I48" s="16"/>
      <c r="J48" s="16"/>
      <c r="K48" s="16"/>
      <c r="L48" s="17"/>
      <c r="M48" s="16"/>
      <c r="N48" s="16"/>
      <c r="O48" s="16"/>
      <c r="P48" s="17"/>
      <c r="Q48" s="16"/>
      <c r="R48" s="16"/>
      <c r="S48" s="16"/>
      <c r="T48" s="17"/>
      <c r="U48" s="16"/>
      <c r="V48" s="16"/>
      <c r="W48" s="16"/>
      <c r="X48" s="17"/>
      <c r="Y48" s="16"/>
      <c r="Z48" s="16"/>
      <c r="AA48" s="16"/>
      <c r="AB48" s="17"/>
      <c r="AC48" s="16"/>
      <c r="AD48" s="16"/>
      <c r="AE48" s="16"/>
      <c r="AF48" s="17"/>
      <c r="AG48" s="16"/>
      <c r="AH48" s="16"/>
      <c r="AI48" s="16"/>
      <c r="AJ48" s="17"/>
      <c r="AK48" s="16"/>
      <c r="AL48" s="16"/>
      <c r="AM48" s="16"/>
      <c r="AN48" s="17"/>
      <c r="AO48" s="16"/>
      <c r="AP48" s="16"/>
      <c r="AQ48" s="16"/>
      <c r="AR48" s="17"/>
      <c r="AS48" s="16"/>
      <c r="AT48" s="16"/>
      <c r="AU48" s="16"/>
      <c r="AV48" s="17"/>
      <c r="AW48" s="16"/>
      <c r="AX48" s="16"/>
      <c r="AY48" s="16"/>
      <c r="AZ48" s="17"/>
      <c r="BA48" s="16"/>
      <c r="BB48" s="16"/>
      <c r="BC48" s="16"/>
      <c r="BD48" s="17"/>
      <c r="BE48" s="16"/>
      <c r="BF48" s="16"/>
      <c r="BG48" s="16"/>
      <c r="BH48" s="17"/>
      <c r="BI48" s="16"/>
      <c r="BJ48" s="16"/>
      <c r="BK48" s="16"/>
      <c r="BL48" s="17"/>
      <c r="BM48" s="16"/>
      <c r="BN48" s="16"/>
      <c r="BO48" s="16"/>
      <c r="BP48" s="17"/>
      <c r="BQ48" s="16"/>
      <c r="BR48" s="16"/>
      <c r="BS48" s="16"/>
      <c r="BT48" s="17"/>
      <c r="BU48" s="16"/>
      <c r="BV48" s="16"/>
      <c r="BW48" s="16"/>
      <c r="BX48" s="17"/>
      <c r="BY48" s="16"/>
      <c r="BZ48" s="16"/>
      <c r="CA48" s="16"/>
      <c r="CB48" s="17"/>
      <c r="CC48" s="16"/>
      <c r="CD48" s="16"/>
      <c r="CE48" s="16"/>
      <c r="CF48" s="17"/>
      <c r="CG48" s="16"/>
      <c r="CH48" s="16"/>
      <c r="CI48" s="16"/>
      <c r="CJ48" s="17"/>
      <c r="CK48" s="16"/>
      <c r="CL48" s="16"/>
      <c r="CM48" s="16"/>
      <c r="CN48" s="17"/>
      <c r="CO48" s="16"/>
      <c r="CP48" s="16"/>
      <c r="CQ48" s="16"/>
      <c r="CR48" s="17"/>
      <c r="CS48" s="16"/>
      <c r="CT48" s="16"/>
      <c r="CU48" s="16"/>
      <c r="CV48" s="17"/>
      <c r="CW48" s="16"/>
      <c r="CX48" s="16"/>
      <c r="CY48" s="16"/>
      <c r="CZ48" s="17"/>
      <c r="DA48" s="16"/>
      <c r="DB48" s="16"/>
      <c r="DC48" s="16"/>
      <c r="DD48" s="17"/>
      <c r="DE48" s="16"/>
      <c r="DF48" s="16"/>
      <c r="DG48" s="16"/>
      <c r="DH48" s="17"/>
      <c r="DI48" s="16"/>
      <c r="DJ48" s="16"/>
      <c r="DK48" s="16"/>
      <c r="DL48" s="17"/>
      <c r="DM48" s="16"/>
      <c r="DN48" s="16"/>
      <c r="DO48" s="16"/>
      <c r="DP48" s="17"/>
      <c r="DQ48" s="16"/>
      <c r="DR48" s="16"/>
      <c r="DS48" s="16"/>
      <c r="DT48" s="17"/>
      <c r="DU48" s="16"/>
      <c r="DV48" s="16"/>
      <c r="DW48" s="16"/>
      <c r="DX48" s="17"/>
      <c r="DY48" s="16"/>
      <c r="DZ48" s="16"/>
      <c r="EA48" s="16"/>
      <c r="EB48" s="17"/>
      <c r="EC48" s="16"/>
      <c r="ED48" s="16"/>
      <c r="EE48" s="16"/>
      <c r="EF48" s="17"/>
      <c r="EG48" s="16"/>
      <c r="EH48" s="16"/>
      <c r="EI48" s="16"/>
      <c r="EJ48" s="17"/>
      <c r="EK48" s="16"/>
      <c r="EL48" s="16"/>
      <c r="EM48" s="16"/>
      <c r="EN48" s="17"/>
      <c r="EO48" s="16"/>
      <c r="EP48" s="16"/>
      <c r="EQ48" s="16"/>
      <c r="ER48" s="17"/>
      <c r="ES48" s="16"/>
      <c r="ET48" s="16"/>
      <c r="EU48" s="16"/>
      <c r="EV48" s="17"/>
      <c r="EW48" s="16"/>
      <c r="EX48" s="16"/>
      <c r="EY48" s="16"/>
      <c r="EZ48" s="17"/>
      <c r="FA48" s="16"/>
      <c r="FB48" s="16"/>
      <c r="FC48" s="16"/>
      <c r="FD48" s="17"/>
      <c r="FE48" s="16"/>
      <c r="FF48" s="16"/>
      <c r="FG48" s="16"/>
      <c r="FH48" s="17"/>
      <c r="FI48" s="16"/>
      <c r="FJ48" s="16"/>
      <c r="FK48" s="16"/>
      <c r="FL48" s="17"/>
      <c r="FM48" s="16"/>
      <c r="FN48" s="16"/>
      <c r="FO48" s="16"/>
      <c r="FP48" s="17"/>
      <c r="FQ48" s="16"/>
      <c r="FR48" s="16"/>
      <c r="FS48" s="16"/>
      <c r="FT48" s="17"/>
      <c r="FU48" s="16"/>
      <c r="FV48" s="16"/>
      <c r="FW48" s="16"/>
      <c r="FX48" s="17"/>
      <c r="FY48" s="16"/>
      <c r="FZ48" s="16"/>
      <c r="GA48" s="16"/>
      <c r="GB48" s="17"/>
      <c r="GC48" s="16"/>
      <c r="GD48" s="16"/>
      <c r="GE48" s="16"/>
      <c r="GF48" s="17"/>
      <c r="GG48" s="16"/>
      <c r="GH48" s="16"/>
      <c r="GI48" s="16"/>
      <c r="GJ48" s="17"/>
      <c r="GK48" s="16"/>
      <c r="GL48" s="16"/>
      <c r="GM48" s="16"/>
      <c r="GN48" s="17"/>
      <c r="GO48" s="16"/>
      <c r="GP48" s="16"/>
      <c r="GQ48" s="16"/>
      <c r="GR48" s="17"/>
      <c r="GS48" s="16"/>
      <c r="GT48" s="16"/>
      <c r="GU48" s="16"/>
      <c r="GV48" s="17"/>
      <c r="GW48" s="16"/>
      <c r="GX48" s="16"/>
      <c r="GY48" s="16"/>
      <c r="GZ48" s="17"/>
      <c r="HA48" s="16"/>
      <c r="HB48" s="16"/>
      <c r="HC48" s="16"/>
      <c r="HD48" s="17"/>
      <c r="HE48" s="16"/>
      <c r="HF48" s="16"/>
      <c r="HG48" s="16"/>
      <c r="HH48" s="17"/>
      <c r="HI48" s="16"/>
      <c r="HJ48" s="16"/>
      <c r="HK48" s="16"/>
      <c r="HL48" s="17"/>
      <c r="HM48" s="16"/>
      <c r="HN48" s="16"/>
      <c r="HO48" s="16"/>
      <c r="HP48" s="17"/>
      <c r="HQ48" s="16"/>
      <c r="HR48" s="16"/>
      <c r="HS48" s="16"/>
      <c r="HT48" s="17"/>
      <c r="HU48" s="16"/>
      <c r="HV48" s="16"/>
      <c r="HW48" s="16"/>
      <c r="HX48" s="17"/>
      <c r="HY48" s="16"/>
      <c r="HZ48" s="16"/>
      <c r="IA48" s="16"/>
      <c r="IB48" s="17"/>
      <c r="IC48" s="16"/>
      <c r="ID48" s="16"/>
      <c r="IE48" s="16"/>
      <c r="IF48" s="17"/>
      <c r="IG48" s="16"/>
      <c r="IH48" s="16"/>
      <c r="II48" s="16"/>
      <c r="IJ48" s="17"/>
      <c r="IK48" s="16"/>
      <c r="IL48" s="16"/>
      <c r="IM48" s="16"/>
      <c r="IN48" s="17"/>
      <c r="IO48" s="16"/>
      <c r="IP48" s="16"/>
      <c r="IQ48" s="16"/>
      <c r="IR48" s="17"/>
      <c r="IS48" s="16"/>
      <c r="IT48" s="16"/>
      <c r="IU48" s="16"/>
      <c r="IV48" s="17"/>
    </row>
    <row r="49" spans="2:5" ht="24.75" customHeight="1">
      <c r="B49" s="15" t="s">
        <v>33</v>
      </c>
      <c r="C49" s="6" t="s">
        <v>57</v>
      </c>
      <c r="D49" s="5">
        <v>950</v>
      </c>
      <c r="E49" s="24">
        <v>0</v>
      </c>
    </row>
    <row r="50" spans="2:5" ht="24.75" customHeight="1">
      <c r="B50" s="6" t="s">
        <v>35</v>
      </c>
      <c r="C50" s="6" t="s">
        <v>58</v>
      </c>
      <c r="D50" s="5">
        <v>90</v>
      </c>
      <c r="E50" s="24">
        <v>0</v>
      </c>
    </row>
    <row r="51" spans="2:5" ht="24.75" customHeight="1">
      <c r="B51" s="6" t="s">
        <v>59</v>
      </c>
      <c r="C51" s="6" t="s">
        <v>36</v>
      </c>
      <c r="D51" s="5">
        <v>4672.72</v>
      </c>
      <c r="E51" s="24">
        <v>0</v>
      </c>
    </row>
    <row r="52" spans="2:5" ht="24.75" customHeight="1">
      <c r="B52" s="6" t="s">
        <v>60</v>
      </c>
      <c r="C52" s="6" t="s">
        <v>61</v>
      </c>
      <c r="D52" s="5">
        <v>3210</v>
      </c>
      <c r="E52" s="24">
        <v>0</v>
      </c>
    </row>
    <row r="53" spans="2:5" ht="24.75" customHeight="1">
      <c r="B53" s="15" t="s">
        <v>34</v>
      </c>
      <c r="C53" s="6" t="s">
        <v>37</v>
      </c>
      <c r="D53" s="5">
        <f>3220</f>
        <v>3220</v>
      </c>
      <c r="E53" s="24">
        <v>0</v>
      </c>
    </row>
    <row r="54" spans="2:5" ht="24.75" customHeight="1">
      <c r="B54" s="25" t="s">
        <v>46</v>
      </c>
      <c r="C54" s="25"/>
      <c r="D54" s="26">
        <f>SUM(D49:D53)</f>
        <v>12142.720000000001</v>
      </c>
      <c r="E54" s="23">
        <v>0</v>
      </c>
    </row>
    <row r="55" spans="2:5" ht="24.75" customHeight="1">
      <c r="B55" s="13"/>
      <c r="C55" s="9"/>
      <c r="D55" s="10"/>
      <c r="E55" s="28"/>
    </row>
    <row r="56" spans="2:4" ht="24.75" customHeight="1">
      <c r="B56" s="13"/>
      <c r="C56" s="9"/>
      <c r="D56" s="10"/>
    </row>
    <row r="57" spans="2:4" ht="24.75" customHeight="1">
      <c r="B57" s="13"/>
      <c r="C57" s="9"/>
      <c r="D57" s="10"/>
    </row>
    <row r="58" spans="2:4" ht="24.75" customHeight="1">
      <c r="B58" s="13"/>
      <c r="C58" s="9"/>
      <c r="D58" s="10"/>
    </row>
    <row r="59" spans="2:4" ht="24.75" customHeight="1">
      <c r="B59" s="13"/>
      <c r="C59" s="9"/>
      <c r="D59" s="10"/>
    </row>
    <row r="60" spans="2:4" ht="24.75" customHeight="1">
      <c r="B60" s="13"/>
      <c r="C60" s="9"/>
      <c r="D60" s="10"/>
    </row>
    <row r="61" spans="2:4" ht="24.75" customHeight="1">
      <c r="B61" s="13"/>
      <c r="C61" s="9"/>
      <c r="D61" s="10"/>
    </row>
    <row r="62" spans="2:4" ht="24.75" customHeight="1">
      <c r="B62" s="13"/>
      <c r="C62" s="9"/>
      <c r="D62" s="10"/>
    </row>
    <row r="63" spans="2:4" ht="15.75" customHeight="1">
      <c r="B63" s="13"/>
      <c r="C63" s="9"/>
      <c r="D63" s="10"/>
    </row>
    <row r="72" ht="15.75" thickBot="1">
      <c r="C72" s="30" t="s">
        <v>47</v>
      </c>
    </row>
    <row r="73" spans="4:5" ht="13.5" thickBot="1">
      <c r="D73" s="39" t="s">
        <v>38</v>
      </c>
      <c r="E73" s="40"/>
    </row>
    <row r="74" spans="2:5" s="1" customFormat="1" ht="40.5" customHeight="1" thickBot="1">
      <c r="B74" s="8" t="s">
        <v>4</v>
      </c>
      <c r="C74" s="8" t="s">
        <v>0</v>
      </c>
      <c r="D74" s="7" t="s">
        <v>45</v>
      </c>
      <c r="E74" s="12" t="s">
        <v>3</v>
      </c>
    </row>
    <row r="75" spans="2:5" s="1" customFormat="1" ht="8.25" customHeight="1">
      <c r="B75" s="19"/>
      <c r="C75" s="19"/>
      <c r="D75" s="20"/>
      <c r="E75" s="21"/>
    </row>
    <row r="76" spans="2:4" ht="14.25" customHeight="1">
      <c r="B76" s="13"/>
      <c r="C76" s="17" t="s">
        <v>41</v>
      </c>
      <c r="D76" s="10"/>
    </row>
    <row r="77" spans="2:4" ht="6.75" customHeight="1">
      <c r="B77" s="13"/>
      <c r="C77" s="9"/>
      <c r="D77" s="10"/>
    </row>
    <row r="78" spans="2:5" ht="24.75" customHeight="1">
      <c r="B78" s="22" t="s">
        <v>42</v>
      </c>
      <c r="C78" s="6" t="s">
        <v>48</v>
      </c>
      <c r="D78" s="5">
        <v>53000</v>
      </c>
      <c r="E78" s="23">
        <v>0</v>
      </c>
    </row>
    <row r="79" spans="2:5" ht="24.75" customHeight="1">
      <c r="B79" s="22" t="s">
        <v>43</v>
      </c>
      <c r="C79" s="6" t="s">
        <v>49</v>
      </c>
      <c r="D79" s="5">
        <v>35000</v>
      </c>
      <c r="E79" s="23">
        <v>0</v>
      </c>
    </row>
    <row r="80" spans="2:5" ht="24.75" customHeight="1">
      <c r="B80" s="22" t="s">
        <v>62</v>
      </c>
      <c r="C80" s="6" t="s">
        <v>39</v>
      </c>
      <c r="D80" s="5">
        <v>17680</v>
      </c>
      <c r="E80" s="23">
        <v>0</v>
      </c>
    </row>
    <row r="81" spans="2:5" ht="24.75" customHeight="1">
      <c r="B81" s="6" t="s">
        <v>40</v>
      </c>
      <c r="C81" s="6" t="s">
        <v>63</v>
      </c>
      <c r="D81" s="5">
        <v>6000</v>
      </c>
      <c r="E81" s="23">
        <v>0</v>
      </c>
    </row>
    <row r="82" spans="2:5" ht="24.75" customHeight="1">
      <c r="B82" s="22" t="s">
        <v>44</v>
      </c>
      <c r="C82" s="6" t="s">
        <v>64</v>
      </c>
      <c r="D82" s="5">
        <v>680</v>
      </c>
      <c r="E82" s="23">
        <v>0</v>
      </c>
    </row>
    <row r="83" spans="2:5" ht="24.75" customHeight="1">
      <c r="B83" s="25" t="s">
        <v>46</v>
      </c>
      <c r="C83" s="25"/>
      <c r="D83" s="26">
        <f>SUM(D78:D82)</f>
        <v>112360</v>
      </c>
      <c r="E83" s="23">
        <v>0</v>
      </c>
    </row>
    <row r="84" spans="2:4" ht="21" customHeight="1">
      <c r="B84" s="38" t="s">
        <v>28</v>
      </c>
      <c r="C84" s="38"/>
      <c r="D84" s="38"/>
    </row>
    <row r="85" spans="2:4" ht="5.25" customHeight="1">
      <c r="B85" s="17"/>
      <c r="C85" s="17"/>
      <c r="D85" s="17"/>
    </row>
    <row r="86" spans="2:5" ht="24.75" customHeight="1">
      <c r="B86" s="22" t="s">
        <v>29</v>
      </c>
      <c r="C86" s="6" t="s">
        <v>65</v>
      </c>
      <c r="D86" s="5"/>
      <c r="E86" s="23">
        <v>42618.64</v>
      </c>
    </row>
    <row r="87" spans="2:5" ht="24.75" customHeight="1">
      <c r="B87" s="22" t="s">
        <v>30</v>
      </c>
      <c r="C87" s="6" t="s">
        <v>66</v>
      </c>
      <c r="D87" s="5"/>
      <c r="E87" s="23">
        <v>34173.42</v>
      </c>
    </row>
    <row r="88" spans="2:5" ht="24.75" customHeight="1">
      <c r="B88" s="22" t="s">
        <v>30</v>
      </c>
      <c r="C88" s="6" t="s">
        <v>31</v>
      </c>
      <c r="D88" s="5"/>
      <c r="E88" s="23">
        <v>10051.05</v>
      </c>
    </row>
    <row r="89" spans="2:5" ht="24.75" customHeight="1">
      <c r="B89" s="22" t="s">
        <v>30</v>
      </c>
      <c r="C89" s="6" t="s">
        <v>32</v>
      </c>
      <c r="D89" s="5"/>
      <c r="E89" s="23">
        <v>19527.69</v>
      </c>
    </row>
    <row r="90" spans="2:5" ht="24.75" customHeight="1">
      <c r="B90" s="22" t="s">
        <v>14</v>
      </c>
      <c r="C90" s="6" t="s">
        <v>15</v>
      </c>
      <c r="D90" s="5"/>
      <c r="E90" s="23">
        <v>2128.14</v>
      </c>
    </row>
    <row r="91" spans="2:5" ht="24.75" customHeight="1">
      <c r="B91" s="22" t="s">
        <v>16</v>
      </c>
      <c r="C91" s="6" t="s">
        <v>17</v>
      </c>
      <c r="D91" s="5"/>
      <c r="E91" s="23">
        <v>189</v>
      </c>
    </row>
    <row r="92" spans="2:5" ht="24.75" customHeight="1">
      <c r="B92" s="36" t="s">
        <v>69</v>
      </c>
      <c r="C92" s="6" t="s">
        <v>18</v>
      </c>
      <c r="D92" s="35">
        <v>272870.75</v>
      </c>
      <c r="E92" s="23"/>
    </row>
    <row r="93" spans="2:5" ht="24.75" customHeight="1">
      <c r="B93" s="32" t="s">
        <v>50</v>
      </c>
      <c r="C93" s="25"/>
      <c r="D93" s="33">
        <f>D31+D54+D83+D92</f>
        <v>431878.65</v>
      </c>
      <c r="E93" s="34">
        <f>SUM(E86:E92)</f>
        <v>108687.94</v>
      </c>
    </row>
    <row r="94" spans="1:2" ht="24.75" customHeight="1">
      <c r="A94" s="18"/>
      <c r="B94" s="37" t="s">
        <v>70</v>
      </c>
    </row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</sheetData>
  <mergeCells count="69">
    <mergeCell ref="IG47:IJ47"/>
    <mergeCell ref="IK47:IN47"/>
    <mergeCell ref="IO47:IR47"/>
    <mergeCell ref="IS47:IV47"/>
    <mergeCell ref="HQ47:HT47"/>
    <mergeCell ref="HU47:HX47"/>
    <mergeCell ref="HY47:IB47"/>
    <mergeCell ref="IC47:IF47"/>
    <mergeCell ref="HA47:HD47"/>
    <mergeCell ref="HE47:HH47"/>
    <mergeCell ref="HI47:HL47"/>
    <mergeCell ref="HM47:HP47"/>
    <mergeCell ref="GK47:GN47"/>
    <mergeCell ref="GO47:GR47"/>
    <mergeCell ref="GS47:GV47"/>
    <mergeCell ref="GW47:GZ47"/>
    <mergeCell ref="FU47:FX47"/>
    <mergeCell ref="FY47:GB47"/>
    <mergeCell ref="GC47:GF47"/>
    <mergeCell ref="GG47:GJ47"/>
    <mergeCell ref="FE47:FH47"/>
    <mergeCell ref="FI47:FL47"/>
    <mergeCell ref="FM47:FP47"/>
    <mergeCell ref="FQ47:FT47"/>
    <mergeCell ref="EO47:ER47"/>
    <mergeCell ref="ES47:EV47"/>
    <mergeCell ref="EW47:EZ47"/>
    <mergeCell ref="FA47:FD47"/>
    <mergeCell ref="DY47:EB47"/>
    <mergeCell ref="EC47:EF47"/>
    <mergeCell ref="EG47:EJ47"/>
    <mergeCell ref="EK47:EN47"/>
    <mergeCell ref="DI47:DL47"/>
    <mergeCell ref="DM47:DP47"/>
    <mergeCell ref="DQ47:DT47"/>
    <mergeCell ref="DU47:DX47"/>
    <mergeCell ref="CS47:CV47"/>
    <mergeCell ref="CW47:CZ47"/>
    <mergeCell ref="DA47:DD47"/>
    <mergeCell ref="DE47:DH47"/>
    <mergeCell ref="CC47:CF47"/>
    <mergeCell ref="CG47:CJ47"/>
    <mergeCell ref="CK47:CN47"/>
    <mergeCell ref="CO47:CR47"/>
    <mergeCell ref="BM47:BP47"/>
    <mergeCell ref="BQ47:BT47"/>
    <mergeCell ref="BU47:BX47"/>
    <mergeCell ref="BY47:CB47"/>
    <mergeCell ref="AW47:AZ47"/>
    <mergeCell ref="BA47:BD47"/>
    <mergeCell ref="BE47:BH47"/>
    <mergeCell ref="BI47:BL47"/>
    <mergeCell ref="AG47:AJ47"/>
    <mergeCell ref="AK47:AN47"/>
    <mergeCell ref="AO47:AR47"/>
    <mergeCell ref="AS47:AV47"/>
    <mergeCell ref="B84:D84"/>
    <mergeCell ref="B47:D47"/>
    <mergeCell ref="E47:H47"/>
    <mergeCell ref="I47:L47"/>
    <mergeCell ref="AC47:AF47"/>
    <mergeCell ref="D73:E73"/>
    <mergeCell ref="D10:E10"/>
    <mergeCell ref="D44:E44"/>
    <mergeCell ref="B12:D12"/>
    <mergeCell ref="M47:P47"/>
    <mergeCell ref="Q47:T47"/>
    <mergeCell ref="U47:X47"/>
    <mergeCell ref="Y47:AB47"/>
  </mergeCells>
  <printOptions/>
  <pageMargins left="0.15748031496062992" right="0.1968503937007874" top="0.1968503937007874" bottom="1" header="0" footer="0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Fueguino de Turismo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INFUETUR Tesoreria</dc:creator>
  <cp:keywords/>
  <dc:description/>
  <cp:lastModifiedBy>ok</cp:lastModifiedBy>
  <cp:lastPrinted>2007-08-09T13:32:58Z</cp:lastPrinted>
  <dcterms:created xsi:type="dcterms:W3CDTF">2007-07-31T14:29:06Z</dcterms:created>
  <dcterms:modified xsi:type="dcterms:W3CDTF">2007-08-09T13:33:07Z</dcterms:modified>
  <cp:category/>
  <cp:version/>
  <cp:contentType/>
  <cp:contentStatus/>
</cp:coreProperties>
</file>